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7F203FE5-9EED-4A81-9F06-BD004556A9CD}" xr6:coauthVersionLast="47" xr6:coauthVersionMax="47" xr10:uidLastSave="{00000000-0000-0000-0000-000000000000}"/>
  <bookViews>
    <workbookView xWindow="-108" yWindow="-108" windowWidth="23256" windowHeight="12456" xr2:uid="{BC7B7814-94FA-49D3-915A-0013BFABA26B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5" i="1"/>
  <c r="D22" i="1"/>
  <c r="D21" i="1"/>
  <c r="D20" i="1"/>
  <c r="D8" i="1"/>
  <c r="D9" i="1"/>
  <c r="D10" i="1"/>
  <c r="D13" i="1"/>
  <c r="D14" i="1"/>
  <c r="D15" i="1"/>
  <c r="D16" i="1"/>
  <c r="D5" i="1"/>
  <c r="D36" i="1" l="1"/>
  <c r="D26" i="1"/>
  <c r="D37" i="1" l="1"/>
  <c r="E21" i="1" s="1"/>
</calcChain>
</file>

<file path=xl/sharedStrings.xml><?xml version="1.0" encoding="utf-8"?>
<sst xmlns="http://schemas.openxmlformats.org/spreadsheetml/2006/main" count="48" uniqueCount="46">
  <si>
    <t>ARROSTO DI MAIALE</t>
  </si>
  <si>
    <t>PIATTO DI FORMAGGI MISTI</t>
  </si>
  <si>
    <t>PATATINE FRITTE</t>
  </si>
  <si>
    <t>FRUTTA DI STAGIONE</t>
  </si>
  <si>
    <t>THE AL LIMONE O PESCA (pet 0,5Lt.)</t>
  </si>
  <si>
    <t>VINO ALLA SPINA - MALVASIA 0,25Lt.</t>
  </si>
  <si>
    <t>ORARIO RICHIESTO</t>
  </si>
  <si>
    <t>Quantità</t>
  </si>
  <si>
    <t>Prezzo</t>
  </si>
  <si>
    <t>Totale</t>
  </si>
  <si>
    <t>Prenotazione per il giorno:</t>
  </si>
  <si>
    <t xml:space="preserve">Alle ore: </t>
  </si>
  <si>
    <t>Nome Gruppo:</t>
  </si>
  <si>
    <t>TOTALE DA PAGARE</t>
  </si>
  <si>
    <t>Compilare le caselle con sfondo giallo inserendo le quantità volute. Il totale da pagare sarà calcolato automaticamente.</t>
  </si>
  <si>
    <t>PRIMI PIATTI</t>
  </si>
  <si>
    <t>SECONDI PIATTI</t>
  </si>
  <si>
    <t>CONTORNI</t>
  </si>
  <si>
    <t>DESSERT</t>
  </si>
  <si>
    <t>BEVANDE</t>
  </si>
  <si>
    <t>BIBITE LATT. (Coca-Cola, Fanta)</t>
  </si>
  <si>
    <t>BIBITE PET (Coca- Cola, Fanta)  0,66 Lt.</t>
  </si>
  <si>
    <t>Campionato Italiano Gruppi Show &amp; Precision  - Reggio Emilia 2026</t>
  </si>
  <si>
    <t>ristorante@itareggio2026.it</t>
  </si>
  <si>
    <t>Compilare il modulo per ogni giorno / orario differente e inviarlo a:</t>
  </si>
  <si>
    <t xml:space="preserve">Importo totale menù </t>
  </si>
  <si>
    <t>Importo totale bevande</t>
  </si>
  <si>
    <r>
      <t>AFFETTATO MISTO</t>
    </r>
    <r>
      <rPr>
        <sz val="9"/>
        <color theme="1"/>
        <rFont val="Calibri"/>
        <family val="2"/>
      </rPr>
      <t xml:space="preserve"> (prosciutto crudo, p. cotto, salame, mortadella)</t>
    </r>
  </si>
  <si>
    <t>INSALATA FRESCA DI STAGIONE</t>
  </si>
  <si>
    <t>ACQUA NATURALE / FRIZZANTE da 0,5 Lt.</t>
  </si>
  <si>
    <t>PENNE AL BURRO O OLIO</t>
  </si>
  <si>
    <t>PENNE AL POMODORO</t>
  </si>
  <si>
    <t>PENNE AL TONNO</t>
  </si>
  <si>
    <t>(p.crudo, p.cotto, salame, mortadella, fontina)</t>
  </si>
  <si>
    <t xml:space="preserve">PIADINA PER CELIACI CON SALUME </t>
  </si>
  <si>
    <t>RISTORANTE - MENU' CELIACI</t>
  </si>
  <si>
    <t>MENU' CELIACI</t>
  </si>
  <si>
    <t>TOTALE MENU'  CELIACI  +  BEVANDE</t>
  </si>
  <si>
    <t>VINO BOTTIGLIA LAMBRUSCO/SPERGOLA 0,75Lt.</t>
  </si>
  <si>
    <t>GRISSINI CELIACI</t>
  </si>
  <si>
    <t>GIOVEDI 26/03/206</t>
  </si>
  <si>
    <t>VENERDI 27/03/2026</t>
  </si>
  <si>
    <t>SABATO 28/03/2026</t>
  </si>
  <si>
    <t>DOMENICA 29/03/2026</t>
  </si>
  <si>
    <t>N. di coperti  -----------------&gt;</t>
  </si>
  <si>
    <t>PEPSI-COLA ALLA SPINA 0,4Lt.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</si>
</sst>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_-&quot;€ &quot;* #,##0.00_-;&quot;-€ &quot;* #,##0.00_-;_-&quot;€ &quot;* \-??_-;_-@_-"/>
  </numFmts>
  <fonts count="2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b/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0.5"/>
      <color theme="1"/>
      <name val="Calibri"/>
      <family val="2"/>
    </font>
    <font>
      <sz val="20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b/>
      <i/>
      <sz val="13"/>
      <color theme="1"/>
      <name val="Calibri"/>
      <family val="2"/>
    </font>
    <font>
      <b/>
      <sz val="12"/>
      <color rgb="FFFF0000"/>
      <name val="Calibri"/>
      <family val="2"/>
    </font>
    <font>
      <b/>
      <u/>
      <sz val="10"/>
      <color rgb="FF0070C0"/>
      <name val="Aptos Narrow"/>
      <family val="2"/>
      <scheme val="minor"/>
    </font>
    <font>
      <sz val="10"/>
      <color theme="1"/>
      <name val="Calibri"/>
      <family val="2"/>
    </font>
    <font>
      <b/>
      <i/>
      <sz val="12"/>
      <color theme="1"/>
      <name val="Calibri"/>
      <family val="2"/>
    </font>
    <font>
      <u/>
      <sz val="10"/>
      <color theme="10"/>
      <name val="Aptos Narrow"/>
      <family val="2"/>
      <scheme val="minor"/>
    </font>
    <font>
      <b/>
      <i/>
      <sz val="14"/>
      <name val="Calibri"/>
      <family val="2"/>
    </font>
    <font>
      <b/>
      <i/>
      <sz val="12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2" fillId="7" borderId="3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4" fillId="0" borderId="5" xfId="0" applyNumberFormat="1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4" fillId="0" borderId="6" xfId="0" applyNumberFormat="1" applyFont="1" applyBorder="1" applyAlignment="1">
      <alignment vertical="center"/>
    </xf>
    <xf numFmtId="0" fontId="1" fillId="0" borderId="2" xfId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165" fontId="9" fillId="0" borderId="7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vertical="center"/>
    </xf>
    <xf numFmtId="165" fontId="7" fillId="0" borderId="16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11" fillId="4" borderId="0" xfId="0" applyNumberFormat="1" applyFont="1" applyFill="1" applyAlignment="1">
      <alignment horizontal="center" vertical="center"/>
    </xf>
    <xf numFmtId="164" fontId="11" fillId="4" borderId="2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1" fillId="0" borderId="0" xfId="1" applyFont="1" applyBorder="1" applyAlignment="1" applyProtection="1">
      <alignment wrapText="1"/>
    </xf>
    <xf numFmtId="0" fontId="19" fillId="0" borderId="0" xfId="0" applyFont="1" applyAlignment="1">
      <alignment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70341</xdr:colOff>
      <xdr:row>33</xdr:row>
      <xdr:rowOff>93785</xdr:rowOff>
    </xdr:from>
    <xdr:to>
      <xdr:col>6</xdr:col>
      <xdr:colOff>22512</xdr:colOff>
      <xdr:row>39</xdr:row>
      <xdr:rowOff>169984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ED905604-89DC-305F-2FFF-1F813729F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526" y="6553200"/>
          <a:ext cx="1487894" cy="1342291"/>
        </a:xfrm>
        <a:prstGeom prst="rect">
          <a:avLst/>
        </a:prstGeom>
      </xdr:spPr>
    </xdr:pic>
    <xdr:clientData/>
  </xdr:twoCellAnchor>
  <xdr:twoCellAnchor editAs="oneCell">
    <xdr:from>
      <xdr:col>0</xdr:col>
      <xdr:colOff>445476</xdr:colOff>
      <xdr:row>0</xdr:row>
      <xdr:rowOff>1</xdr:rowOff>
    </xdr:from>
    <xdr:to>
      <xdr:col>0</xdr:col>
      <xdr:colOff>943707</xdr:colOff>
      <xdr:row>1</xdr:row>
      <xdr:rowOff>273629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5E081CE8-B527-4452-A6EF-CB1DBDFF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476" y="1"/>
          <a:ext cx="498231" cy="449474"/>
        </a:xfrm>
        <a:prstGeom prst="rect">
          <a:avLst/>
        </a:prstGeom>
      </xdr:spPr>
    </xdr:pic>
    <xdr:clientData/>
  </xdr:twoCellAnchor>
  <xdr:twoCellAnchor editAs="oneCell">
    <xdr:from>
      <xdr:col>4</xdr:col>
      <xdr:colOff>527538</xdr:colOff>
      <xdr:row>0</xdr:row>
      <xdr:rowOff>0</xdr:rowOff>
    </xdr:from>
    <xdr:to>
      <xdr:col>5</xdr:col>
      <xdr:colOff>193430</xdr:colOff>
      <xdr:row>1</xdr:row>
      <xdr:rowOff>273628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6837773-2D86-4EB9-9362-7DC98C932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861" y="0"/>
          <a:ext cx="498231" cy="449474"/>
        </a:xfrm>
        <a:prstGeom prst="rect">
          <a:avLst/>
        </a:prstGeom>
      </xdr:spPr>
    </xdr:pic>
    <xdr:clientData/>
  </xdr:twoCellAnchor>
  <xdr:twoCellAnchor editAs="oneCell">
    <xdr:from>
      <xdr:col>4</xdr:col>
      <xdr:colOff>427891</xdr:colOff>
      <xdr:row>2</xdr:row>
      <xdr:rowOff>11786</xdr:rowOff>
    </xdr:from>
    <xdr:to>
      <xdr:col>5</xdr:col>
      <xdr:colOff>304799</xdr:colOff>
      <xdr:row>6</xdr:row>
      <xdr:rowOff>11723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C41178F-890D-4ABD-997D-DF1263386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1214" y="463124"/>
          <a:ext cx="709247" cy="67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1872760</xdr:colOff>
      <xdr:row>38</xdr:row>
      <xdr:rowOff>5926</xdr:rowOff>
    </xdr:from>
    <xdr:to>
      <xdr:col>0</xdr:col>
      <xdr:colOff>2582007</xdr:colOff>
      <xdr:row>41</xdr:row>
      <xdr:rowOff>46893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A945B4A-E34C-48F3-8B1E-F6C6122B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760" y="7494041"/>
          <a:ext cx="709247" cy="6784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storante@itareggio2026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D0C11-747C-42F2-B71A-28DD5FFE440B}">
  <dimension ref="A1:F45"/>
  <sheetViews>
    <sheetView tabSelected="1" topLeftCell="A23" zoomScale="130" zoomScaleNormal="130" workbookViewId="0">
      <selection activeCell="B33" sqref="B33"/>
    </sheetView>
  </sheetViews>
  <sheetFormatPr defaultColWidth="9.109375" defaultRowHeight="14.4" x14ac:dyDescent="0.3"/>
  <cols>
    <col min="1" max="1" width="53.6640625" style="3" customWidth="1"/>
    <col min="2" max="2" width="6.44140625" style="3" customWidth="1"/>
    <col min="3" max="3" width="6.21875" style="42" customWidth="1"/>
    <col min="4" max="4" width="9.44140625" style="3" customWidth="1"/>
    <col min="5" max="5" width="12.109375" style="3" customWidth="1"/>
    <col min="6" max="6" width="10.21875" style="3" customWidth="1"/>
    <col min="7" max="16384" width="9.109375" style="3"/>
  </cols>
  <sheetData>
    <row r="1" spans="1:6" ht="14.25" customHeight="1" x14ac:dyDescent="0.3">
      <c r="A1" s="72" t="s">
        <v>22</v>
      </c>
      <c r="B1" s="72"/>
      <c r="C1" s="72"/>
      <c r="D1" s="72"/>
      <c r="E1" s="72"/>
      <c r="F1" s="72"/>
    </row>
    <row r="2" spans="1:6" ht="22.2" customHeight="1" x14ac:dyDescent="0.3">
      <c r="A2" s="73" t="s">
        <v>35</v>
      </c>
      <c r="B2" s="73"/>
      <c r="C2" s="73"/>
      <c r="D2" s="73"/>
      <c r="E2" s="73"/>
      <c r="F2" s="73"/>
    </row>
    <row r="3" spans="1:6" ht="15" customHeight="1" x14ac:dyDescent="0.3">
      <c r="A3" s="74" t="s">
        <v>36</v>
      </c>
      <c r="B3" s="75"/>
      <c r="C3" s="76"/>
      <c r="D3" s="4"/>
      <c r="E3" s="77"/>
      <c r="F3" s="78"/>
    </row>
    <row r="4" spans="1:6" ht="12" customHeight="1" thickBot="1" x14ac:dyDescent="0.35">
      <c r="A4" s="5"/>
      <c r="B4" s="6" t="s">
        <v>7</v>
      </c>
      <c r="C4" s="7" t="s">
        <v>8</v>
      </c>
      <c r="D4" s="8"/>
    </row>
    <row r="5" spans="1:6" ht="18" customHeight="1" thickTop="1" thickBot="1" x14ac:dyDescent="0.35">
      <c r="A5" s="9" t="s">
        <v>44</v>
      </c>
      <c r="B5" s="43"/>
      <c r="C5" s="10">
        <v>1</v>
      </c>
      <c r="D5" s="11">
        <f>B5*C5</f>
        <v>0</v>
      </c>
    </row>
    <row r="6" spans="1:6" ht="8.1" customHeight="1" thickTop="1" x14ac:dyDescent="0.3">
      <c r="A6" s="82"/>
      <c r="B6" s="83"/>
      <c r="C6" s="50"/>
      <c r="D6" s="50"/>
    </row>
    <row r="7" spans="1:6" ht="16.95" customHeight="1" x14ac:dyDescent="0.3">
      <c r="A7" s="80" t="s">
        <v>15</v>
      </c>
      <c r="B7" s="81"/>
      <c r="C7" s="51"/>
      <c r="D7" s="51"/>
      <c r="E7" s="79" t="s">
        <v>10</v>
      </c>
      <c r="F7" s="79"/>
    </row>
    <row r="8" spans="1:6" ht="16.95" customHeight="1" x14ac:dyDescent="0.3">
      <c r="A8" s="8" t="s">
        <v>30</v>
      </c>
      <c r="B8" s="1"/>
      <c r="C8" s="12">
        <v>7</v>
      </c>
      <c r="D8" s="11">
        <f t="shared" ref="D8:D16" si="0">B8*C8</f>
        <v>0</v>
      </c>
      <c r="E8" s="58"/>
      <c r="F8" s="59"/>
    </row>
    <row r="9" spans="1:6" ht="16.95" customHeight="1" x14ac:dyDescent="0.3">
      <c r="A9" s="8" t="s">
        <v>31</v>
      </c>
      <c r="B9" s="1"/>
      <c r="C9" s="12">
        <v>7</v>
      </c>
      <c r="D9" s="11">
        <f t="shared" si="0"/>
        <v>0</v>
      </c>
      <c r="E9" s="58"/>
      <c r="F9" s="59"/>
    </row>
    <row r="10" spans="1:6" ht="16.95" customHeight="1" x14ac:dyDescent="0.3">
      <c r="A10" s="8" t="s">
        <v>32</v>
      </c>
      <c r="B10" s="1"/>
      <c r="C10" s="12">
        <v>9</v>
      </c>
      <c r="D10" s="11">
        <f t="shared" si="0"/>
        <v>0</v>
      </c>
      <c r="E10" s="13"/>
      <c r="F10" s="14"/>
    </row>
    <row r="11" spans="1:6" ht="8.1" customHeight="1" x14ac:dyDescent="0.3">
      <c r="A11" s="66"/>
      <c r="B11" s="67"/>
      <c r="C11" s="50"/>
      <c r="D11" s="50"/>
      <c r="E11" s="63" t="s">
        <v>11</v>
      </c>
      <c r="F11" s="62"/>
    </row>
    <row r="12" spans="1:6" ht="16.95" customHeight="1" x14ac:dyDescent="0.3">
      <c r="A12" s="45" t="s">
        <v>16</v>
      </c>
      <c r="B12" s="46"/>
      <c r="C12" s="51"/>
      <c r="D12" s="51"/>
      <c r="E12" s="63"/>
      <c r="F12" s="62"/>
    </row>
    <row r="13" spans="1:6" ht="16.95" customHeight="1" x14ac:dyDescent="0.3">
      <c r="A13" s="8" t="s">
        <v>27</v>
      </c>
      <c r="B13" s="2"/>
      <c r="C13" s="12">
        <v>7</v>
      </c>
      <c r="D13" s="11">
        <f t="shared" si="0"/>
        <v>0</v>
      </c>
    </row>
    <row r="14" spans="1:6" ht="16.95" customHeight="1" x14ac:dyDescent="0.3">
      <c r="A14" s="8" t="s">
        <v>0</v>
      </c>
      <c r="B14" s="2"/>
      <c r="C14" s="12">
        <v>9</v>
      </c>
      <c r="D14" s="11">
        <f t="shared" si="0"/>
        <v>0</v>
      </c>
      <c r="E14" s="64" t="s">
        <v>12</v>
      </c>
      <c r="F14" s="63"/>
    </row>
    <row r="15" spans="1:6" ht="16.95" customHeight="1" x14ac:dyDescent="0.3">
      <c r="A15" s="8" t="s">
        <v>1</v>
      </c>
      <c r="B15" s="2"/>
      <c r="C15" s="12">
        <v>8</v>
      </c>
      <c r="D15" s="11">
        <f t="shared" si="0"/>
        <v>0</v>
      </c>
      <c r="E15" s="60"/>
      <c r="F15" s="61"/>
    </row>
    <row r="16" spans="1:6" ht="16.95" customHeight="1" x14ac:dyDescent="0.3">
      <c r="A16" s="15" t="s">
        <v>34</v>
      </c>
      <c r="B16" s="2"/>
      <c r="C16" s="12">
        <v>8.5</v>
      </c>
      <c r="D16" s="11">
        <f t="shared" si="0"/>
        <v>0</v>
      </c>
      <c r="E16" s="60"/>
      <c r="F16" s="61"/>
    </row>
    <row r="17" spans="1:6" ht="16.95" customHeight="1" x14ac:dyDescent="0.3">
      <c r="A17" s="16" t="s">
        <v>33</v>
      </c>
      <c r="B17" s="53"/>
      <c r="C17" s="50"/>
      <c r="D17" s="50"/>
      <c r="E17" s="17"/>
      <c r="F17" s="17"/>
    </row>
    <row r="18" spans="1:6" ht="8.1" customHeight="1" x14ac:dyDescent="0.3">
      <c r="A18" s="18"/>
      <c r="B18" s="54"/>
      <c r="C18" s="52"/>
      <c r="D18" s="52"/>
      <c r="E18" s="44"/>
      <c r="F18" s="44"/>
    </row>
    <row r="19" spans="1:6" ht="16.95" customHeight="1" x14ac:dyDescent="0.3">
      <c r="A19" s="45" t="s">
        <v>17</v>
      </c>
      <c r="B19" s="46"/>
      <c r="C19" s="51"/>
      <c r="D19" s="51"/>
      <c r="E19" s="19"/>
      <c r="F19" s="19"/>
    </row>
    <row r="20" spans="1:6" ht="16.95" customHeight="1" x14ac:dyDescent="0.3">
      <c r="A20" s="8" t="s">
        <v>2</v>
      </c>
      <c r="B20" s="1"/>
      <c r="C20" s="12">
        <v>4</v>
      </c>
      <c r="D20" s="11">
        <f t="shared" ref="D20:D22" si="1">B20*C20</f>
        <v>0</v>
      </c>
      <c r="E20" s="44" t="s">
        <v>13</v>
      </c>
      <c r="F20" s="44"/>
    </row>
    <row r="21" spans="1:6" ht="17.100000000000001" customHeight="1" x14ac:dyDescent="0.3">
      <c r="A21" s="8" t="s">
        <v>28</v>
      </c>
      <c r="B21" s="1"/>
      <c r="C21" s="12">
        <v>3</v>
      </c>
      <c r="D21" s="11">
        <f t="shared" si="1"/>
        <v>0</v>
      </c>
      <c r="E21" s="56">
        <f>D37</f>
        <v>0</v>
      </c>
      <c r="F21" s="56"/>
    </row>
    <row r="22" spans="1:6" ht="16.95" customHeight="1" x14ac:dyDescent="0.3">
      <c r="A22" s="18" t="s">
        <v>39</v>
      </c>
      <c r="B22" s="1"/>
      <c r="C22" s="12">
        <v>1.5</v>
      </c>
      <c r="D22" s="11">
        <f t="shared" si="1"/>
        <v>0</v>
      </c>
      <c r="E22" s="57"/>
      <c r="F22" s="56"/>
    </row>
    <row r="23" spans="1:6" ht="8.1" customHeight="1" x14ac:dyDescent="0.3">
      <c r="A23" s="18"/>
      <c r="B23" s="20"/>
      <c r="C23" s="50"/>
      <c r="D23" s="50"/>
      <c r="E23" s="55" t="s">
        <v>14</v>
      </c>
      <c r="F23" s="55"/>
    </row>
    <row r="24" spans="1:6" ht="16.95" customHeight="1" x14ac:dyDescent="0.3">
      <c r="A24" s="45" t="s">
        <v>18</v>
      </c>
      <c r="B24" s="46"/>
      <c r="C24" s="51"/>
      <c r="D24" s="51"/>
      <c r="E24" s="55"/>
      <c r="F24" s="55"/>
    </row>
    <row r="25" spans="1:6" ht="16.95" customHeight="1" thickBot="1" x14ac:dyDescent="0.35">
      <c r="A25" s="8" t="s">
        <v>3</v>
      </c>
      <c r="B25" s="1"/>
      <c r="C25" s="12">
        <v>2</v>
      </c>
      <c r="D25" s="11">
        <f t="shared" ref="D25" si="2">B25*C25</f>
        <v>0</v>
      </c>
      <c r="E25" s="55"/>
      <c r="F25" s="55"/>
    </row>
    <row r="26" spans="1:6" ht="17.100000000000001" customHeight="1" thickBot="1" x14ac:dyDescent="0.35">
      <c r="A26" s="47" t="s">
        <v>25</v>
      </c>
      <c r="B26" s="48"/>
      <c r="C26" s="49"/>
      <c r="D26" s="22">
        <f>SUM(D5:D25)</f>
        <v>0</v>
      </c>
      <c r="E26" s="55"/>
      <c r="F26" s="55"/>
    </row>
    <row r="27" spans="1:6" ht="16.95" customHeight="1" x14ac:dyDescent="0.3">
      <c r="A27" s="23" t="s">
        <v>19</v>
      </c>
      <c r="B27" s="23"/>
      <c r="C27" s="23"/>
      <c r="D27" s="24"/>
      <c r="E27" s="55"/>
      <c r="F27" s="55"/>
    </row>
    <row r="28" spans="1:6" ht="16.95" customHeight="1" x14ac:dyDescent="0.3">
      <c r="A28" s="8"/>
      <c r="B28" s="25" t="s">
        <v>7</v>
      </c>
      <c r="C28" s="7" t="s">
        <v>8</v>
      </c>
      <c r="D28" s="25" t="s">
        <v>9</v>
      </c>
      <c r="E28" s="55"/>
      <c r="F28" s="55"/>
    </row>
    <row r="29" spans="1:6" ht="16.95" customHeight="1" x14ac:dyDescent="0.3">
      <c r="A29" s="8" t="s">
        <v>29</v>
      </c>
      <c r="B29" s="1"/>
      <c r="C29" s="11">
        <v>1.5</v>
      </c>
      <c r="D29" s="11">
        <f>B29*C29</f>
        <v>0</v>
      </c>
      <c r="E29" s="84" t="s">
        <v>24</v>
      </c>
      <c r="F29" s="84"/>
    </row>
    <row r="30" spans="1:6" ht="16.95" customHeight="1" x14ac:dyDescent="0.3">
      <c r="A30" s="8" t="s">
        <v>20</v>
      </c>
      <c r="B30" s="1"/>
      <c r="C30" s="11">
        <v>3</v>
      </c>
      <c r="D30" s="11">
        <f t="shared" ref="D30:D35" si="3">B30*C30</f>
        <v>0</v>
      </c>
      <c r="E30" s="84"/>
      <c r="F30" s="84"/>
    </row>
    <row r="31" spans="1:6" ht="16.95" customHeight="1" x14ac:dyDescent="0.3">
      <c r="A31" s="8" t="s">
        <v>21</v>
      </c>
      <c r="B31" s="1"/>
      <c r="C31" s="11">
        <v>4.5</v>
      </c>
      <c r="D31" s="11">
        <f t="shared" si="3"/>
        <v>0</v>
      </c>
      <c r="E31" s="84"/>
      <c r="F31" s="84"/>
    </row>
    <row r="32" spans="1:6" s="27" customFormat="1" ht="16.95" customHeight="1" x14ac:dyDescent="0.3">
      <c r="A32" s="8" t="s">
        <v>38</v>
      </c>
      <c r="B32" s="1"/>
      <c r="C32" s="11">
        <v>9</v>
      </c>
      <c r="D32" s="11">
        <f t="shared" si="3"/>
        <v>0</v>
      </c>
      <c r="E32" s="84"/>
      <c r="F32" s="84"/>
    </row>
    <row r="33" spans="1:6" s="27" customFormat="1" ht="16.95" customHeight="1" x14ac:dyDescent="0.3">
      <c r="A33" s="8" t="s">
        <v>45</v>
      </c>
      <c r="B33" s="1"/>
      <c r="C33" s="11">
        <v>3</v>
      </c>
      <c r="D33" s="11">
        <f t="shared" si="3"/>
        <v>0</v>
      </c>
      <c r="E33" s="85" t="s">
        <v>23</v>
      </c>
      <c r="F33" s="86"/>
    </row>
    <row r="34" spans="1:6" ht="16.95" customHeight="1" x14ac:dyDescent="0.3">
      <c r="A34" s="8" t="s">
        <v>4</v>
      </c>
      <c r="B34" s="1"/>
      <c r="C34" s="11">
        <v>3</v>
      </c>
      <c r="D34" s="11">
        <f t="shared" si="3"/>
        <v>0</v>
      </c>
      <c r="E34" s="26"/>
      <c r="F34" s="26"/>
    </row>
    <row r="35" spans="1:6" ht="16.95" customHeight="1" thickBot="1" x14ac:dyDescent="0.35">
      <c r="A35" s="8" t="s">
        <v>5</v>
      </c>
      <c r="B35" s="1"/>
      <c r="C35" s="11">
        <v>3</v>
      </c>
      <c r="D35" s="11">
        <f t="shared" si="3"/>
        <v>0</v>
      </c>
      <c r="E35" s="26"/>
      <c r="F35" s="26"/>
    </row>
    <row r="36" spans="1:6" ht="16.95" customHeight="1" thickBot="1" x14ac:dyDescent="0.35">
      <c r="A36" s="47" t="s">
        <v>26</v>
      </c>
      <c r="B36" s="48"/>
      <c r="C36" s="49"/>
      <c r="D36" s="28">
        <f>SUM(D29:D35)</f>
        <v>0</v>
      </c>
      <c r="E36" s="29"/>
      <c r="F36" s="30"/>
    </row>
    <row r="37" spans="1:6" ht="16.95" customHeight="1" thickTop="1" thickBot="1" x14ac:dyDescent="0.35">
      <c r="A37" s="69" t="s">
        <v>37</v>
      </c>
      <c r="B37" s="70"/>
      <c r="C37" s="71"/>
      <c r="D37" s="31">
        <f>D26+D36</f>
        <v>0</v>
      </c>
      <c r="E37" s="32"/>
      <c r="F37" s="21"/>
    </row>
    <row r="38" spans="1:6" ht="16.95" customHeight="1" thickTop="1" x14ac:dyDescent="0.3">
      <c r="A38" s="33"/>
      <c r="B38" s="34"/>
      <c r="C38" s="35"/>
      <c r="D38" s="36"/>
      <c r="E38" s="21"/>
      <c r="F38" s="21"/>
    </row>
    <row r="39" spans="1:6" ht="16.95" customHeight="1" x14ac:dyDescent="0.3">
      <c r="A39" s="37" t="s">
        <v>40</v>
      </c>
      <c r="B39" s="38"/>
      <c r="C39" s="39"/>
      <c r="D39" s="39"/>
      <c r="E39" s="21"/>
      <c r="F39" s="21"/>
    </row>
    <row r="40" spans="1:6" ht="16.95" customHeight="1" x14ac:dyDescent="0.3">
      <c r="A40" s="37" t="s">
        <v>41</v>
      </c>
      <c r="B40" s="38"/>
      <c r="C40" s="39"/>
      <c r="D40" s="39"/>
      <c r="E40" s="55"/>
      <c r="F40" s="55"/>
    </row>
    <row r="41" spans="1:6" ht="16.95" customHeight="1" x14ac:dyDescent="0.3">
      <c r="A41" s="37" t="s">
        <v>42</v>
      </c>
      <c r="B41" s="38"/>
      <c r="C41" s="39"/>
      <c r="D41" s="39"/>
      <c r="E41" s="55" t="s">
        <v>6</v>
      </c>
      <c r="F41" s="55"/>
    </row>
    <row r="42" spans="1:6" ht="16.95" customHeight="1" x14ac:dyDescent="0.3">
      <c r="A42" s="37" t="s">
        <v>43</v>
      </c>
      <c r="B42" s="38"/>
      <c r="C42" s="39"/>
      <c r="D42" s="39"/>
      <c r="E42" s="61"/>
      <c r="F42" s="61"/>
    </row>
    <row r="43" spans="1:6" ht="16.95" customHeight="1" x14ac:dyDescent="0.3">
      <c r="B43" s="38"/>
      <c r="C43" s="39"/>
      <c r="D43" s="39"/>
      <c r="E43" s="61"/>
      <c r="F43" s="61"/>
    </row>
    <row r="44" spans="1:6" ht="13.95" customHeight="1" x14ac:dyDescent="0.3">
      <c r="A44" s="68"/>
      <c r="B44" s="68"/>
      <c r="C44" s="68"/>
      <c r="D44" s="40"/>
    </row>
    <row r="45" spans="1:6" ht="16.95" customHeight="1" x14ac:dyDescent="0.3">
      <c r="A45" s="65"/>
      <c r="B45" s="65"/>
      <c r="C45" s="65"/>
      <c r="D45" s="41"/>
    </row>
  </sheetData>
  <sheetProtection algorithmName="SHA-512" hashValue="KI/BM/ZEk3hFKG7zautqK4kN8Y3dGPt0XkFEnM+rauDEtEsfBixLHDfyskoxh9suN15Pf7PeTVwczsjW5bUB7w==" saltValue="Rx/W5Bjohj8LH6bXasOXmQ==" spinCount="100000" sheet="1" selectLockedCells="1"/>
  <mergeCells count="35">
    <mergeCell ref="E40:F40"/>
    <mergeCell ref="E29:F32"/>
    <mergeCell ref="E33:F33"/>
    <mergeCell ref="E41:F41"/>
    <mergeCell ref="E42:F43"/>
    <mergeCell ref="A1:F1"/>
    <mergeCell ref="A2:F2"/>
    <mergeCell ref="A3:C3"/>
    <mergeCell ref="E3:F3"/>
    <mergeCell ref="E7:F7"/>
    <mergeCell ref="A7:B7"/>
    <mergeCell ref="A6:B6"/>
    <mergeCell ref="C6:D7"/>
    <mergeCell ref="A45:C45"/>
    <mergeCell ref="A11:B11"/>
    <mergeCell ref="A44:C44"/>
    <mergeCell ref="A12:B12"/>
    <mergeCell ref="A36:C36"/>
    <mergeCell ref="A37:C37"/>
    <mergeCell ref="C11:D12"/>
    <mergeCell ref="E8:F9"/>
    <mergeCell ref="E15:F16"/>
    <mergeCell ref="F11:F12"/>
    <mergeCell ref="E11:E12"/>
    <mergeCell ref="E14:F14"/>
    <mergeCell ref="E18:F18"/>
    <mergeCell ref="A19:B19"/>
    <mergeCell ref="A24:B24"/>
    <mergeCell ref="A26:C26"/>
    <mergeCell ref="C23:D24"/>
    <mergeCell ref="C17:D19"/>
    <mergeCell ref="B17:B18"/>
    <mergeCell ref="E23:F28"/>
    <mergeCell ref="E21:F22"/>
    <mergeCell ref="E20:F20"/>
  </mergeCells>
  <dataValidations count="2">
    <dataValidation type="list" allowBlank="1" showInputMessage="1" showErrorMessage="1" sqref="E10" xr:uid="{F3066A64-B605-4633-B64E-13BC80BCA722}">
      <formula1>$D$8:$D$10</formula1>
    </dataValidation>
    <dataValidation type="list" allowBlank="1" showInputMessage="1" showErrorMessage="1" sqref="E8:F9" xr:uid="{83D80C4C-24A8-44F0-A155-C6000804FC30}">
      <formula1>$A$38:$A$42</formula1>
    </dataValidation>
  </dataValidations>
  <hyperlinks>
    <hyperlink ref="E33" r:id="rId1" xr:uid="{461EDEAE-6A4D-4302-9A3A-B3914217A025}"/>
  </hyperlinks>
  <pageMargins left="0.23622047244094491" right="0.23622047244094491" top="0.23622047244094491" bottom="0.23622047244094491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vergnani</dc:creator>
  <cp:lastModifiedBy>irma vergnani</cp:lastModifiedBy>
  <cp:lastPrinted>2026-02-10T19:43:41Z</cp:lastPrinted>
  <dcterms:created xsi:type="dcterms:W3CDTF">2024-03-25T08:13:51Z</dcterms:created>
  <dcterms:modified xsi:type="dcterms:W3CDTF">2026-02-10T20:46:43Z</dcterms:modified>
</cp:coreProperties>
</file>